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097 Cafeteria Equipment (resolicit)\Solicitation\HIePRO\"/>
    </mc:Choice>
  </mc:AlternateContent>
  <bookViews>
    <workbookView xWindow="0" yWindow="0" windowWidth="28800" windowHeight="14235"/>
  </bookViews>
  <sheets>
    <sheet name="Group B - Wilson Oahu" sheetId="1" r:id="rId1"/>
  </sheets>
  <definedNames>
    <definedName name="OLE_LINK5" localSheetId="0">'Group B - Wilson Oahu'!#REF!</definedName>
    <definedName name="_xlnm.Print_Area" localSheetId="0">'Group B - Wilson Oahu'!$A$1:$J$24</definedName>
    <definedName name="_xlnm.Print_Titles" localSheetId="0">'Group B - Wilson Oahu'!$1:$8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/>
  <c r="J12" i="1"/>
  <c r="J11" i="1"/>
  <c r="J10" i="1"/>
  <c r="J16" i="1" l="1"/>
</calcChain>
</file>

<file path=xl/sharedStrings.xml><?xml version="1.0" encoding="utf-8"?>
<sst xmlns="http://schemas.openxmlformats.org/spreadsheetml/2006/main" count="36" uniqueCount="27">
  <si>
    <t>The following offer is hereby submitted.</t>
  </si>
  <si>
    <t>Offeror:</t>
  </si>
  <si>
    <t>Item No.</t>
  </si>
  <si>
    <t>Description</t>
  </si>
  <si>
    <t xml:space="preserve">Quantity </t>
  </si>
  <si>
    <t>UOM</t>
  </si>
  <si>
    <t>Manufacturer/Brand Name &amp; Product Number</t>
  </si>
  <si>
    <t>Unit Bid Price</t>
  </si>
  <si>
    <t>Total Bid Price</t>
  </si>
  <si>
    <r>
      <t xml:space="preserve">Steamer, Pressure-less, Liquid Propane (LP) Gas – Floor Model with Water Conditioning System, Water Filter system, and Safety System Gas Connector 
</t>
    </r>
    <r>
      <rPr>
        <b/>
        <sz val="10"/>
        <rFont val="Arial"/>
        <family val="2"/>
      </rPr>
      <t>**Disposal needed for existing system**</t>
    </r>
  </si>
  <si>
    <t>LP Gas Steamer 
(Cleveland 24CGA-10 or equal)</t>
  </si>
  <si>
    <t>each</t>
  </si>
  <si>
    <t>Water Conditioning System 
(FRE-FLO FFW100050 or equal)</t>
  </si>
  <si>
    <t xml:space="preserve">Water Filter System 
(Everpure EV 9797-82 or equal) </t>
  </si>
  <si>
    <t>Safety System Gas Connector 
(Dormant Manufacturing #1675NPFS48 or equal)</t>
  </si>
  <si>
    <r>
      <t xml:space="preserve">Self-Contained Kettle, Liquid Propane (LP) -Gas, 40-Gallon, Short Series, 37.5” Rim Height (Cleveland Model KGL40SH or equal)
</t>
    </r>
    <r>
      <rPr>
        <b/>
        <sz val="10"/>
        <rFont val="Arial"/>
        <family val="2"/>
      </rPr>
      <t>**Disposal needed for existing system**</t>
    </r>
  </si>
  <si>
    <r>
      <t>Brochures/Specifications Literature</t>
    </r>
    <r>
      <rPr>
        <sz val="9"/>
        <rFont val="Arial"/>
        <family val="2"/>
      </rPr>
      <t>.  Offeror shall provide the manufacturer’s brochures and/or specifications literature to the STATE. Brochures and specifications literature may be mailed to: Hawaii State Department of Education, School Food Services Branch at 1106 Koko Head Avenue, Honolulu, HI 96816, attn.: Iris Fujimoto or emailed to: iris.fujimoto@k12.hi.us, within three (3) business days from the date requested. Refer to Special Conditions No. 15, Brochures/Specifications LIterature.</t>
    </r>
  </si>
  <si>
    <t>2a</t>
  </si>
  <si>
    <t>2b</t>
  </si>
  <si>
    <t>2c</t>
  </si>
  <si>
    <t>2d</t>
  </si>
  <si>
    <t>GROUP B - WILSON ELEMENTARY SCHOOL (OAHU)</t>
  </si>
  <si>
    <t>TOTAL SUM BID PRICE - GROUP B - WILSON ELEMENTARY SCHOOL (OAHU)</t>
  </si>
  <si>
    <t xml:space="preserve">Refer to Specifications, pages S-1 thru S-4, for complete specifications. </t>
  </si>
  <si>
    <t>LICENSE</t>
  </si>
  <si>
    <t xml:space="preserve">Offeror, or subcontractor doing installation and assembly, shall have a current C-25, Institutional and commercial equipment contractor license. </t>
  </si>
  <si>
    <t>License Holder and License 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</si>
</sst>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5" fillId="0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0" fontId="9" fillId="0" borderId="0" xfId="0" applyFont="1" applyFill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Fill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4" fillId="4" borderId="0" xfId="0" applyFont="1" applyFill="1" applyAlignment="1" applyProtection="1">
      <alignment horizontal="left" vertical="center"/>
    </xf>
    <xf numFmtId="0" fontId="2" fillId="4" borderId="0" xfId="0" applyFont="1" applyFill="1" applyAlignment="1" applyProtection="1">
      <alignment horizontal="left" vertical="center"/>
    </xf>
    <xf numFmtId="0" fontId="3" fillId="4" borderId="0" xfId="0" applyFont="1" applyFill="1" applyAlignment="1" applyProtection="1">
      <alignment horizontal="left" vertical="center" wrapText="1"/>
    </xf>
    <xf numFmtId="3" fontId="3" fillId="4" borderId="0" xfId="1" applyNumberFormat="1" applyFont="1" applyFill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/>
    </xf>
    <xf numFmtId="164" fontId="2" fillId="4" borderId="0" xfId="2" applyNumberFormat="1" applyFont="1" applyFill="1" applyAlignment="1" applyProtection="1">
      <alignment horizontal="center" vertical="center"/>
    </xf>
    <xf numFmtId="165" fontId="2" fillId="4" borderId="0" xfId="0" applyNumberFormat="1" applyFont="1" applyFill="1" applyAlignment="1" applyProtection="1">
      <alignment horizontal="left" vertical="center"/>
    </xf>
    <xf numFmtId="44" fontId="2" fillId="4" borderId="0" xfId="2" applyFont="1" applyFill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</cellXfs>
  <cellStyles count="3">
    <cellStyle name="Comma" xfId="1" builtinId="3"/>
    <cellStyle name="Currency" xfId="2" builtinId="4"/>
    <cellStyle name="Normal" xfId="0" builtinId="0"/>
  </cellStyles>
  <dxfs count="5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5"/>
  <sheetViews>
    <sheetView tabSelected="1" showWhiteSpace="0" view="pageLayout" topLeftCell="A7" zoomScaleNormal="100" workbookViewId="0">
      <selection activeCell="C25" sqref="C25"/>
    </sheetView>
  </sheetViews>
  <sheetFormatPr defaultColWidth="9.140625" defaultRowHeight="24.95" customHeight="1" x14ac:dyDescent="0.25"/>
  <cols>
    <col min="1" max="1" width="1.28515625" style="2" customWidth="1"/>
    <col min="2" max="2" width="4.28515625" style="2" customWidth="1"/>
    <col min="3" max="3" width="40.7109375" style="3" customWidth="1"/>
    <col min="4" max="4" width="10" style="4" customWidth="1"/>
    <col min="5" max="5" width="9" style="4" customWidth="1"/>
    <col min="6" max="6" width="31.7109375" style="2" customWidth="1"/>
    <col min="7" max="7" width="0.85546875" style="1" customWidth="1"/>
    <col min="8" max="8" width="13.28515625" style="10" customWidth="1"/>
    <col min="9" max="9" width="9.28515625" style="11" customWidth="1"/>
    <col min="10" max="10" width="15.140625" style="12" customWidth="1"/>
    <col min="11" max="16384" width="9.140625" style="2"/>
  </cols>
  <sheetData>
    <row r="1" spans="1:12" ht="15" customHeight="1" x14ac:dyDescent="0.25">
      <c r="A1" s="1" t="s">
        <v>0</v>
      </c>
      <c r="H1" s="5"/>
      <c r="I1" s="55"/>
      <c r="J1" s="55"/>
      <c r="K1" s="6"/>
      <c r="L1" s="6"/>
    </row>
    <row r="2" spans="1:12" ht="15" customHeight="1" x14ac:dyDescent="0.25">
      <c r="A2" s="7" t="s">
        <v>23</v>
      </c>
      <c r="H2" s="8"/>
      <c r="I2" s="8"/>
      <c r="J2" s="8"/>
    </row>
    <row r="3" spans="1:12" ht="6.75" customHeight="1" x14ac:dyDescent="0.25">
      <c r="H3" s="8"/>
      <c r="I3" s="8"/>
      <c r="J3" s="8"/>
    </row>
    <row r="4" spans="1:12" ht="31.5" customHeight="1" x14ac:dyDescent="0.25">
      <c r="E4" s="9" t="s">
        <v>1</v>
      </c>
      <c r="F4" s="56"/>
      <c r="G4" s="56"/>
      <c r="H4" s="56"/>
      <c r="I4" s="8"/>
      <c r="J4" s="8"/>
    </row>
    <row r="5" spans="1:12" ht="7.5" customHeight="1" x14ac:dyDescent="0.25"/>
    <row r="6" spans="1:12" s="13" customFormat="1" ht="38.25" x14ac:dyDescent="0.25">
      <c r="B6" s="13" t="s">
        <v>2</v>
      </c>
      <c r="C6" s="14" t="s">
        <v>3</v>
      </c>
      <c r="D6" s="15" t="s">
        <v>4</v>
      </c>
      <c r="E6" s="16" t="s">
        <v>5</v>
      </c>
      <c r="F6" s="13" t="s">
        <v>6</v>
      </c>
      <c r="H6" s="57" t="s">
        <v>7</v>
      </c>
      <c r="I6" s="57"/>
      <c r="J6" s="17" t="s">
        <v>8</v>
      </c>
    </row>
    <row r="7" spans="1:12" ht="6" customHeight="1" x14ac:dyDescent="0.25"/>
    <row r="8" spans="1:12" s="22" customFormat="1" ht="24.95" customHeight="1" x14ac:dyDescent="0.25">
      <c r="A8" s="18" t="s">
        <v>21</v>
      </c>
      <c r="B8" s="19"/>
      <c r="C8" s="20"/>
      <c r="D8" s="21"/>
      <c r="E8" s="21"/>
      <c r="G8" s="23"/>
      <c r="H8" s="24"/>
      <c r="I8" s="25"/>
      <c r="J8" s="26"/>
    </row>
    <row r="9" spans="1:12" ht="42" customHeight="1" x14ac:dyDescent="0.25">
      <c r="A9" s="1"/>
      <c r="B9" s="1">
        <v>2</v>
      </c>
      <c r="C9" s="58" t="s">
        <v>9</v>
      </c>
      <c r="D9" s="58"/>
      <c r="E9" s="58"/>
      <c r="F9" s="58"/>
      <c r="G9" s="58"/>
      <c r="H9" s="58"/>
      <c r="I9" s="58"/>
      <c r="J9" s="58"/>
    </row>
    <row r="10" spans="1:12" ht="44.25" customHeight="1" x14ac:dyDescent="0.25">
      <c r="A10" s="1"/>
      <c r="B10" s="1" t="s">
        <v>17</v>
      </c>
      <c r="C10" s="27" t="s">
        <v>10</v>
      </c>
      <c r="D10" s="28">
        <v>1</v>
      </c>
      <c r="E10" s="28" t="s">
        <v>11</v>
      </c>
      <c r="F10" s="29"/>
      <c r="G10" s="30"/>
      <c r="H10" s="31"/>
      <c r="I10" s="32" t="s">
        <v>11</v>
      </c>
      <c r="J10" s="12">
        <f>H10*D10</f>
        <v>0</v>
      </c>
    </row>
    <row r="11" spans="1:12" ht="44.25" customHeight="1" x14ac:dyDescent="0.25">
      <c r="A11" s="1"/>
      <c r="B11" s="1" t="s">
        <v>18</v>
      </c>
      <c r="C11" s="27" t="s">
        <v>12</v>
      </c>
      <c r="D11" s="28">
        <v>1</v>
      </c>
      <c r="E11" s="28" t="s">
        <v>11</v>
      </c>
      <c r="F11" s="29"/>
      <c r="G11" s="30"/>
      <c r="H11" s="31"/>
      <c r="I11" s="32" t="s">
        <v>11</v>
      </c>
      <c r="J11" s="12">
        <f t="shared" ref="J11:J14" si="0">H11*D11</f>
        <v>0</v>
      </c>
    </row>
    <row r="12" spans="1:12" ht="44.25" customHeight="1" x14ac:dyDescent="0.25">
      <c r="A12" s="1"/>
      <c r="B12" s="1" t="s">
        <v>19</v>
      </c>
      <c r="C12" s="27" t="s">
        <v>13</v>
      </c>
      <c r="D12" s="28">
        <v>1</v>
      </c>
      <c r="E12" s="28" t="s">
        <v>11</v>
      </c>
      <c r="F12" s="29"/>
      <c r="G12" s="30"/>
      <c r="H12" s="31"/>
      <c r="I12" s="32" t="s">
        <v>11</v>
      </c>
      <c r="J12" s="12">
        <f t="shared" si="0"/>
        <v>0</v>
      </c>
    </row>
    <row r="13" spans="1:12" ht="44.25" customHeight="1" x14ac:dyDescent="0.25">
      <c r="A13" s="1"/>
      <c r="B13" s="1" t="s">
        <v>20</v>
      </c>
      <c r="C13" s="27" t="s">
        <v>14</v>
      </c>
      <c r="D13" s="28">
        <v>1</v>
      </c>
      <c r="E13" s="28" t="s">
        <v>11</v>
      </c>
      <c r="F13" s="29"/>
      <c r="G13" s="30"/>
      <c r="H13" s="31"/>
      <c r="I13" s="32" t="s">
        <v>11</v>
      </c>
      <c r="J13" s="12">
        <f t="shared" si="0"/>
        <v>0</v>
      </c>
    </row>
    <row r="14" spans="1:12" ht="67.5" customHeight="1" x14ac:dyDescent="0.25">
      <c r="A14" s="1"/>
      <c r="B14" s="1">
        <v>3</v>
      </c>
      <c r="C14" s="27" t="s">
        <v>15</v>
      </c>
      <c r="D14" s="28">
        <v>1</v>
      </c>
      <c r="E14" s="28" t="s">
        <v>11</v>
      </c>
      <c r="F14" s="29"/>
      <c r="G14" s="30"/>
      <c r="H14" s="31"/>
      <c r="I14" s="32" t="s">
        <v>11</v>
      </c>
      <c r="J14" s="12">
        <f t="shared" si="0"/>
        <v>0</v>
      </c>
    </row>
    <row r="15" spans="1:12" ht="12" customHeight="1" x14ac:dyDescent="0.25">
      <c r="A15" s="1"/>
      <c r="B15" s="1"/>
      <c r="C15" s="27"/>
      <c r="D15" s="28"/>
      <c r="E15" s="28"/>
      <c r="F15" s="30"/>
      <c r="G15" s="30"/>
      <c r="H15" s="33"/>
      <c r="I15" s="32"/>
      <c r="J15" s="34"/>
    </row>
    <row r="16" spans="1:12" s="35" customFormat="1" ht="20.100000000000001" customHeight="1" x14ac:dyDescent="0.25">
      <c r="B16" s="35" t="s">
        <v>22</v>
      </c>
      <c r="C16" s="36"/>
      <c r="D16" s="37"/>
      <c r="E16" s="37"/>
      <c r="F16" s="38"/>
      <c r="G16" s="39"/>
      <c r="H16" s="40"/>
      <c r="I16" s="41"/>
      <c r="J16" s="42">
        <f>SUM(J10:J14)</f>
        <v>0</v>
      </c>
    </row>
    <row r="17" spans="1:12" ht="12" customHeight="1" x14ac:dyDescent="0.25"/>
    <row r="18" spans="1:12" ht="12" customHeight="1" x14ac:dyDescent="0.25"/>
    <row r="19" spans="1:12" s="48" customFormat="1" ht="21.75" customHeight="1" x14ac:dyDescent="0.25">
      <c r="A19" s="47" t="s">
        <v>24</v>
      </c>
      <c r="C19" s="49"/>
      <c r="D19" s="50"/>
      <c r="E19" s="50"/>
      <c r="G19" s="51"/>
      <c r="H19" s="52"/>
      <c r="I19" s="53"/>
      <c r="J19" s="54"/>
    </row>
    <row r="20" spans="1:12" ht="12.75" x14ac:dyDescent="0.25">
      <c r="B20" s="2" t="s">
        <v>25</v>
      </c>
    </row>
    <row r="21" spans="1:12" ht="27.75" customHeight="1" x14ac:dyDescent="0.25">
      <c r="C21" s="2"/>
      <c r="D21" s="2"/>
      <c r="E21" s="45" t="s">
        <v>26</v>
      </c>
      <c r="F21" s="46"/>
    </row>
    <row r="22" spans="1:12" ht="12" customHeight="1" x14ac:dyDescent="0.25"/>
    <row r="23" spans="1:12" ht="12" customHeight="1" x14ac:dyDescent="0.25"/>
    <row r="24" spans="1:12" ht="44.25" customHeight="1" x14ac:dyDescent="0.25">
      <c r="A24" s="59" t="s">
        <v>16</v>
      </c>
      <c r="B24" s="59"/>
      <c r="C24" s="59"/>
      <c r="D24" s="59"/>
      <c r="E24" s="59"/>
      <c r="F24" s="59"/>
      <c r="G24" s="59"/>
      <c r="H24" s="59"/>
      <c r="I24" s="59"/>
      <c r="J24" s="59"/>
      <c r="L24" s="43"/>
    </row>
    <row r="25" spans="1:12" ht="24.95" customHeight="1" x14ac:dyDescent="0.25">
      <c r="A25" s="44"/>
    </row>
  </sheetData>
  <sheetProtection algorithmName="SHA-512" hashValue="CT5Qei/l6KzgAKve1IWDeXz8odE2SOI3LE/9dFpGUlWku8pvGHg3GdSVQ8AJwiQl95A+mWXCRoF8IF29vF87Bg==" saltValue="cDbz3AKZYE8fJygG4Qmxaw==" spinCount="100000" sheet="1" objects="1" scenarios="1" formatCells="0" formatColumns="0" formatRows="0"/>
  <mergeCells count="5">
    <mergeCell ref="I1:J1"/>
    <mergeCell ref="F4:H4"/>
    <mergeCell ref="H6:I6"/>
    <mergeCell ref="C9:J9"/>
    <mergeCell ref="A24:J24"/>
  </mergeCells>
  <conditionalFormatting sqref="A1:XFD3 A10:I14 A5:XFD8 A4:D4 I4:XFD4 A9:C9 K9:XFD14 A15:XFD18 A22:XFD1048576">
    <cfRule type="expression" dxfId="4" priority="5">
      <formula>CELL("protect",A1)=0</formula>
    </cfRule>
  </conditionalFormatting>
  <conditionalFormatting sqref="J10">
    <cfRule type="expression" dxfId="3" priority="4">
      <formula>CELL("protect",J10)=0</formula>
    </cfRule>
  </conditionalFormatting>
  <conditionalFormatting sqref="J11:J14">
    <cfRule type="expression" dxfId="2" priority="3">
      <formula>CELL("protect",J11)=0</formula>
    </cfRule>
  </conditionalFormatting>
  <conditionalFormatting sqref="E4:F4">
    <cfRule type="expression" dxfId="1" priority="2">
      <formula>CELL("protect",E4)=0</formula>
    </cfRule>
  </conditionalFormatting>
  <conditionalFormatting sqref="A19:XFD21">
    <cfRule type="expression" dxfId="0" priority="1">
      <formula>CELL("protect",A19)=0</formula>
    </cfRule>
  </conditionalFormatting>
  <pageMargins left="0.45" right="0.45" top="0.5" bottom="0.5" header="0.3" footer="0.3"/>
  <pageSetup scale="73" firstPageNumber="2" fitToWidth="0" orientation="landscape" useFirstPageNumber="1" r:id="rId1"/>
  <headerFooter>
    <oddFooter>&amp;L&amp;"Arial,Regular"&amp;9IFB D23-097
Offer Page - Group B - Wilson Elementary School (Oahu)&amp;C&amp;"Arial,Regular"&amp;9GROUP B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Group B - Wilson Oahu</vt:lpstr>
      <vt:lpstr>'Group B - Wilson Oahu'!Print_Area</vt:lpstr>
      <vt:lpstr>'Group B - Wilson Oahu'!Print_Titles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2022-12-29T20:14:53Z</cp:lastPrinted>
  <dcterms:created xsi:type="dcterms:W3CDTF">2022-12-06T18:58:54Z</dcterms:created>
  <dcterms:modified xsi:type="dcterms:W3CDTF">2022-12-29T20:15:06Z</dcterms:modified>
</cp:coreProperties>
</file>